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25" windowHeight="8955" tabRatio="402" activeTab="0"/>
  </bookViews>
  <sheets>
    <sheet name="リザルト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<sst xmlns="http://schemas.openxmlformats.org/spreadsheetml/2006/main" count="52" uniqueCount="35">
  <si>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一般：混合</t>
  </si>
  <si>
    <t>牛込自転車倶楽部</t>
  </si>
  <si>
    <t>富山アドベンチャーズ</t>
  </si>
  <si>
    <t>寄席見て！</t>
  </si>
  <si>
    <t>チーム　きよごろ</t>
  </si>
  <si>
    <t>SQUAT2000アキゾネス</t>
  </si>
  <si>
    <t>チーム　甜茶</t>
  </si>
  <si>
    <t>迷走ADV</t>
  </si>
  <si>
    <t>33's</t>
  </si>
  <si>
    <t>ｆｏｒｔｕｎｅ</t>
  </si>
  <si>
    <t>Dr.たこラーメン</t>
  </si>
  <si>
    <t>チームまご</t>
  </si>
  <si>
    <t>チーム名</t>
  </si>
  <si>
    <t>Team一歩、二歩、散歩、志保</t>
  </si>
  <si>
    <t>カテゴリー</t>
  </si>
  <si>
    <t>みっちゃんズ</t>
  </si>
  <si>
    <t>ビーコン探し</t>
  </si>
  <si>
    <t>順位</t>
  </si>
  <si>
    <t>親　子</t>
  </si>
  <si>
    <t>女子</t>
  </si>
  <si>
    <t>クロスカントリースキー</t>
  </si>
  <si>
    <t>ラン～スノーシューOL</t>
  </si>
  <si>
    <t>初日トータル</t>
  </si>
  <si>
    <t>スノーラン～スノーシュー</t>
  </si>
  <si>
    <t>タイム</t>
  </si>
  <si>
    <t>タイム</t>
  </si>
  <si>
    <t>親　子</t>
  </si>
  <si>
    <t>1/31(土）</t>
  </si>
  <si>
    <t>2/1（日）</t>
  </si>
  <si>
    <r>
      <t>一般：</t>
    </r>
    <r>
      <rPr>
        <sz val="10"/>
        <color indexed="10"/>
        <rFont val="MS UI Gothic"/>
        <family val="3"/>
      </rPr>
      <t>女子</t>
    </r>
  </si>
  <si>
    <r>
      <t>一般：</t>
    </r>
    <r>
      <rPr>
        <sz val="10"/>
        <color indexed="12"/>
        <rFont val="MS UI Gothic"/>
        <family val="3"/>
      </rPr>
      <t>男子</t>
    </r>
  </si>
  <si>
    <t>レースno.</t>
  </si>
  <si>
    <t>２日間トータル</t>
  </si>
  <si>
    <t>※初日国道を通ってきたチームには２０分（親子は１０分）加算しています</t>
  </si>
  <si>
    <t>WINTER STAGE 04 RESULT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</si>
</sst>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m/d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color indexed="10"/>
      <name val="MS UI Gothic"/>
      <family val="3"/>
    </font>
    <font>
      <sz val="10"/>
      <color indexed="12"/>
      <name val="MS UI Gothic"/>
      <family val="3"/>
    </font>
    <font>
      <b/>
      <i/>
      <u val="single"/>
      <sz val="14"/>
      <color indexed="62"/>
      <name val="HGP創英角ﾎﾟｯﾌﾟ体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21" fontId="5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21" fontId="5" fillId="0" borderId="2" xfId="0" applyNumberFormat="1" applyFont="1" applyFill="1" applyBorder="1" applyAlignment="1">
      <alignment horizontal="center" vertical="center"/>
    </xf>
    <xf numFmtId="21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21" fontId="5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F21" sqref="F21"/>
    </sheetView>
  </sheetViews>
  <sheetFormatPr defaultColWidth="9.00390625" defaultRowHeight="15" customHeight="1"/>
  <cols>
    <col min="1" max="1" width="3.625" style="4" customWidth="1"/>
    <col min="2" max="2" width="8.625" style="2" customWidth="1"/>
    <col min="3" max="3" width="27.00390625" style="5" customWidth="1"/>
    <col min="4" max="4" width="10.625" style="2" customWidth="1"/>
    <col min="5" max="5" width="4.625" style="13" customWidth="1"/>
    <col min="6" max="6" width="11.75390625" style="2" customWidth="1"/>
    <col min="7" max="7" width="4.625" style="13" customWidth="1"/>
    <col min="8" max="8" width="10.625" style="2" customWidth="1"/>
    <col min="9" max="9" width="4.625" style="13" customWidth="1"/>
    <col min="10" max="10" width="10.625" style="2" customWidth="1"/>
    <col min="11" max="11" width="4.625" style="13" customWidth="1"/>
    <col min="12" max="12" width="10.625" style="2" customWidth="1"/>
    <col min="13" max="14" width="4.625" style="7" customWidth="1"/>
    <col min="15" max="15" width="10.625" style="2" customWidth="1"/>
    <col min="16" max="16" width="4.625" style="13" customWidth="1"/>
    <col min="17" max="16384" width="9.00390625" style="6" customWidth="1"/>
  </cols>
  <sheetData>
    <row r="1" ht="36" customHeight="1">
      <c r="D1" s="14" t="s">
        <v>34</v>
      </c>
    </row>
    <row r="3" spans="1:16" s="2" customFormat="1" ht="21" customHeight="1">
      <c r="A3" s="21" t="s">
        <v>31</v>
      </c>
      <c r="B3" s="21" t="s">
        <v>14</v>
      </c>
      <c r="C3" s="21" t="s">
        <v>12</v>
      </c>
      <c r="D3" s="22" t="s">
        <v>27</v>
      </c>
      <c r="E3" s="22"/>
      <c r="F3" s="22"/>
      <c r="G3" s="22"/>
      <c r="H3" s="22"/>
      <c r="I3" s="22"/>
      <c r="J3" s="22" t="s">
        <v>28</v>
      </c>
      <c r="K3" s="22"/>
      <c r="L3" s="21" t="s">
        <v>32</v>
      </c>
      <c r="M3" s="21"/>
      <c r="N3" s="21"/>
      <c r="O3" s="19" t="s">
        <v>16</v>
      </c>
      <c r="P3" s="20"/>
    </row>
    <row r="4" spans="1:16" s="1" customFormat="1" ht="30" customHeight="1">
      <c r="A4" s="21"/>
      <c r="B4" s="21"/>
      <c r="C4" s="21"/>
      <c r="D4" s="21" t="s">
        <v>20</v>
      </c>
      <c r="E4" s="21"/>
      <c r="F4" s="21" t="s">
        <v>21</v>
      </c>
      <c r="G4" s="21"/>
      <c r="H4" s="21" t="s">
        <v>22</v>
      </c>
      <c r="I4" s="21"/>
      <c r="J4" s="21" t="s">
        <v>23</v>
      </c>
      <c r="K4" s="21"/>
      <c r="L4" s="21"/>
      <c r="M4" s="21"/>
      <c r="N4" s="21"/>
      <c r="O4" s="17"/>
      <c r="P4" s="18"/>
    </row>
    <row r="5" spans="1:16" s="1" customFormat="1" ht="15" customHeight="1">
      <c r="A5" s="21"/>
      <c r="B5" s="21"/>
      <c r="C5" s="21"/>
      <c r="D5" s="23" t="s">
        <v>24</v>
      </c>
      <c r="E5" s="24" t="s">
        <v>17</v>
      </c>
      <c r="F5" s="23" t="s">
        <v>25</v>
      </c>
      <c r="G5" s="24" t="s">
        <v>17</v>
      </c>
      <c r="H5" s="23" t="s">
        <v>25</v>
      </c>
      <c r="I5" s="24" t="s">
        <v>17</v>
      </c>
      <c r="J5" s="23" t="s">
        <v>25</v>
      </c>
      <c r="K5" s="24" t="s">
        <v>17</v>
      </c>
      <c r="L5" s="23" t="s">
        <v>25</v>
      </c>
      <c r="M5" s="24" t="s">
        <v>17</v>
      </c>
      <c r="N5" s="24" t="s">
        <v>19</v>
      </c>
      <c r="O5" s="10" t="s">
        <v>25</v>
      </c>
      <c r="P5" s="8" t="s">
        <v>17</v>
      </c>
    </row>
    <row r="6" spans="1:16" ht="15" customHeight="1">
      <c r="A6" s="25">
        <v>1</v>
      </c>
      <c r="B6" s="26" t="s">
        <v>0</v>
      </c>
      <c r="C6" s="27" t="s">
        <v>1</v>
      </c>
      <c r="D6" s="28">
        <v>0.039247685185185184</v>
      </c>
      <c r="E6" s="29">
        <v>5</v>
      </c>
      <c r="F6" s="28">
        <f>H6-D6</f>
        <v>0.12416666666666668</v>
      </c>
      <c r="G6" s="29">
        <v>9</v>
      </c>
      <c r="H6" s="28">
        <v>0.16341435185185185</v>
      </c>
      <c r="I6" s="29">
        <v>8</v>
      </c>
      <c r="J6" s="28">
        <v>0.13030092592592593</v>
      </c>
      <c r="K6" s="29">
        <v>9</v>
      </c>
      <c r="L6" s="28">
        <f aca="true" t="shared" si="0" ref="L6:L18">H6+J6</f>
        <v>0.2937152777777778</v>
      </c>
      <c r="M6" s="30">
        <v>8</v>
      </c>
      <c r="N6" s="30"/>
      <c r="O6" s="11">
        <v>0.004895833333333333</v>
      </c>
      <c r="P6" s="15">
        <v>4</v>
      </c>
    </row>
    <row r="7" spans="1:16" ht="15" customHeight="1">
      <c r="A7" s="25">
        <v>2</v>
      </c>
      <c r="B7" s="26" t="s">
        <v>29</v>
      </c>
      <c r="C7" s="27" t="s">
        <v>4</v>
      </c>
      <c r="D7" s="28">
        <v>0.04859953703703704</v>
      </c>
      <c r="E7" s="29">
        <v>10</v>
      </c>
      <c r="F7" s="28">
        <f aca="true" t="shared" si="1" ref="F7:F15">H7-D7</f>
        <v>0.1164236111111111</v>
      </c>
      <c r="G7" s="29">
        <v>8</v>
      </c>
      <c r="H7" s="28">
        <v>0.16502314814814814</v>
      </c>
      <c r="I7" s="29">
        <v>9</v>
      </c>
      <c r="J7" s="28">
        <v>0.13001157407407407</v>
      </c>
      <c r="K7" s="29">
        <v>8</v>
      </c>
      <c r="L7" s="28">
        <f t="shared" si="0"/>
        <v>0.2950347222222222</v>
      </c>
      <c r="M7" s="30">
        <v>9</v>
      </c>
      <c r="N7" s="30">
        <v>2</v>
      </c>
      <c r="O7" s="11">
        <v>0.010069444444444445</v>
      </c>
      <c r="P7" s="15">
        <v>8</v>
      </c>
    </row>
    <row r="8" spans="1:16" ht="15" customHeight="1">
      <c r="A8" s="25">
        <v>3</v>
      </c>
      <c r="B8" s="26" t="s">
        <v>30</v>
      </c>
      <c r="C8" s="27" t="s">
        <v>6</v>
      </c>
      <c r="D8" s="28">
        <v>0.042430555555555555</v>
      </c>
      <c r="E8" s="29">
        <v>8</v>
      </c>
      <c r="F8" s="28">
        <f t="shared" si="1"/>
        <v>0.11368055555555556</v>
      </c>
      <c r="G8" s="29">
        <v>7</v>
      </c>
      <c r="H8" s="28">
        <v>0.15611111111111112</v>
      </c>
      <c r="I8" s="29">
        <v>7</v>
      </c>
      <c r="J8" s="28">
        <v>0.11101851851851852</v>
      </c>
      <c r="K8" s="29">
        <v>7</v>
      </c>
      <c r="L8" s="28">
        <f t="shared" si="0"/>
        <v>0.2671296296296296</v>
      </c>
      <c r="M8" s="30">
        <v>7</v>
      </c>
      <c r="N8" s="30"/>
      <c r="O8" s="11">
        <v>0.01087962962962963</v>
      </c>
      <c r="P8" s="15">
        <v>9</v>
      </c>
    </row>
    <row r="9" spans="1:16" ht="15" customHeight="1">
      <c r="A9" s="25">
        <v>4</v>
      </c>
      <c r="B9" s="26" t="s">
        <v>30</v>
      </c>
      <c r="C9" s="27" t="s">
        <v>7</v>
      </c>
      <c r="D9" s="28">
        <v>0.0403125</v>
      </c>
      <c r="E9" s="29">
        <v>7</v>
      </c>
      <c r="F9" s="28">
        <f t="shared" si="1"/>
        <v>0.10020833333333334</v>
      </c>
      <c r="G9" s="29">
        <v>5</v>
      </c>
      <c r="H9" s="28">
        <v>0.14052083333333334</v>
      </c>
      <c r="I9" s="29">
        <v>5</v>
      </c>
      <c r="J9" s="28">
        <v>0.08280092592592593</v>
      </c>
      <c r="K9" s="29">
        <v>3</v>
      </c>
      <c r="L9" s="28">
        <f t="shared" si="0"/>
        <v>0.2233217592592593</v>
      </c>
      <c r="M9" s="30">
        <v>4</v>
      </c>
      <c r="N9" s="30"/>
      <c r="O9" s="11">
        <v>0.00619212962962963</v>
      </c>
      <c r="P9" s="15">
        <v>6</v>
      </c>
    </row>
    <row r="10" spans="1:16" ht="15" customHeight="1">
      <c r="A10" s="25">
        <v>5</v>
      </c>
      <c r="B10" s="26" t="s">
        <v>0</v>
      </c>
      <c r="C10" s="27" t="s">
        <v>2</v>
      </c>
      <c r="D10" s="28">
        <v>0.039386574074074074</v>
      </c>
      <c r="E10" s="29">
        <v>6</v>
      </c>
      <c r="F10" s="28">
        <f t="shared" si="1"/>
        <v>0.12929398148148147</v>
      </c>
      <c r="G10" s="29">
        <v>10</v>
      </c>
      <c r="H10" s="28">
        <v>0.16868055555555553</v>
      </c>
      <c r="I10" s="29">
        <v>10</v>
      </c>
      <c r="J10" s="28">
        <v>0.13622685185185185</v>
      </c>
      <c r="K10" s="29">
        <v>10</v>
      </c>
      <c r="L10" s="28">
        <f t="shared" si="0"/>
        <v>0.3049074074074074</v>
      </c>
      <c r="M10" s="30">
        <v>10</v>
      </c>
      <c r="N10" s="30"/>
      <c r="O10" s="11">
        <v>0.01238425925925926</v>
      </c>
      <c r="P10" s="15">
        <v>10</v>
      </c>
    </row>
    <row r="11" spans="1:16" ht="15" customHeight="1">
      <c r="A11" s="25">
        <v>6</v>
      </c>
      <c r="B11" s="26" t="s">
        <v>0</v>
      </c>
      <c r="C11" s="27" t="s">
        <v>3</v>
      </c>
      <c r="D11" s="28">
        <v>0.03498842592592593</v>
      </c>
      <c r="E11" s="29">
        <v>3</v>
      </c>
      <c r="F11" s="28">
        <f t="shared" si="1"/>
        <v>0.11219907407407406</v>
      </c>
      <c r="G11" s="29">
        <v>6</v>
      </c>
      <c r="H11" s="28">
        <v>0.1471875</v>
      </c>
      <c r="I11" s="29">
        <v>6</v>
      </c>
      <c r="J11" s="28">
        <v>0.10917824074074074</v>
      </c>
      <c r="K11" s="29">
        <v>6</v>
      </c>
      <c r="L11" s="28">
        <f t="shared" si="0"/>
        <v>0.25636574074074076</v>
      </c>
      <c r="M11" s="30">
        <v>6</v>
      </c>
      <c r="N11" s="30"/>
      <c r="O11" s="11">
        <v>0.006388888888888888</v>
      </c>
      <c r="P11" s="15">
        <v>7</v>
      </c>
    </row>
    <row r="12" spans="1:16" ht="15" customHeight="1">
      <c r="A12" s="25">
        <v>7</v>
      </c>
      <c r="B12" s="26" t="s">
        <v>30</v>
      </c>
      <c r="C12" s="27" t="s">
        <v>8</v>
      </c>
      <c r="D12" s="28">
        <v>0.0362037037037037</v>
      </c>
      <c r="E12" s="29">
        <v>4</v>
      </c>
      <c r="F12" s="28">
        <f t="shared" si="1"/>
        <v>0.08204861111111111</v>
      </c>
      <c r="G12" s="29">
        <v>3</v>
      </c>
      <c r="H12" s="28">
        <v>0.11825231481481481</v>
      </c>
      <c r="I12" s="29">
        <v>3</v>
      </c>
      <c r="J12" s="28">
        <v>0.07152777777777779</v>
      </c>
      <c r="K12" s="29">
        <v>1</v>
      </c>
      <c r="L12" s="28">
        <f t="shared" si="0"/>
        <v>0.1897800925925926</v>
      </c>
      <c r="M12" s="30">
        <v>2</v>
      </c>
      <c r="N12" s="30"/>
      <c r="O12" s="11">
        <v>0.004166666666666667</v>
      </c>
      <c r="P12" s="15">
        <v>3</v>
      </c>
    </row>
    <row r="13" spans="1:16" ht="15" customHeight="1">
      <c r="A13" s="25">
        <v>8</v>
      </c>
      <c r="B13" s="26" t="s">
        <v>30</v>
      </c>
      <c r="C13" s="27" t="s">
        <v>9</v>
      </c>
      <c r="D13" s="28">
        <v>0.03266203703703704</v>
      </c>
      <c r="E13" s="29">
        <v>2</v>
      </c>
      <c r="F13" s="28">
        <f t="shared" si="1"/>
        <v>0.0720138888888889</v>
      </c>
      <c r="G13" s="29">
        <v>1</v>
      </c>
      <c r="H13" s="28">
        <v>0.10467592592592594</v>
      </c>
      <c r="I13" s="29">
        <v>1</v>
      </c>
      <c r="J13" s="28">
        <v>0.08244212962962963</v>
      </c>
      <c r="K13" s="29">
        <v>2</v>
      </c>
      <c r="L13" s="28">
        <f t="shared" si="0"/>
        <v>0.18711805555555555</v>
      </c>
      <c r="M13" s="30">
        <v>1</v>
      </c>
      <c r="N13" s="30"/>
      <c r="O13" s="11">
        <v>0.0017592592592592592</v>
      </c>
      <c r="P13" s="15">
        <v>1</v>
      </c>
    </row>
    <row r="14" spans="1:16" ht="15" customHeight="1">
      <c r="A14" s="25">
        <v>9</v>
      </c>
      <c r="B14" s="26" t="s">
        <v>29</v>
      </c>
      <c r="C14" s="27" t="s">
        <v>5</v>
      </c>
      <c r="D14" s="28">
        <v>0.04273148148148148</v>
      </c>
      <c r="E14" s="29">
        <v>9</v>
      </c>
      <c r="F14" s="28">
        <f t="shared" si="1"/>
        <v>0.09377314814814816</v>
      </c>
      <c r="G14" s="29">
        <v>4</v>
      </c>
      <c r="H14" s="28">
        <v>0.13650462962962964</v>
      </c>
      <c r="I14" s="29">
        <v>4</v>
      </c>
      <c r="J14" s="28">
        <v>0.08983796296296297</v>
      </c>
      <c r="K14" s="29">
        <v>4</v>
      </c>
      <c r="L14" s="28">
        <f t="shared" si="0"/>
        <v>0.2263425925925926</v>
      </c>
      <c r="M14" s="30">
        <v>5</v>
      </c>
      <c r="N14" s="30">
        <v>1</v>
      </c>
      <c r="O14" s="11">
        <v>0.0034375</v>
      </c>
      <c r="P14" s="15">
        <v>2</v>
      </c>
    </row>
    <row r="15" spans="1:16" ht="15" customHeight="1">
      <c r="A15" s="25">
        <v>10</v>
      </c>
      <c r="B15" s="26" t="s">
        <v>30</v>
      </c>
      <c r="C15" s="27" t="s">
        <v>10</v>
      </c>
      <c r="D15" s="28">
        <v>0.03009259259259259</v>
      </c>
      <c r="E15" s="29">
        <v>1</v>
      </c>
      <c r="F15" s="28">
        <f t="shared" si="1"/>
        <v>0.07649305555555556</v>
      </c>
      <c r="G15" s="29">
        <v>2</v>
      </c>
      <c r="H15" s="28">
        <v>0.10658564814814815</v>
      </c>
      <c r="I15" s="29">
        <v>2</v>
      </c>
      <c r="J15" s="28">
        <v>0.10770833333333334</v>
      </c>
      <c r="K15" s="29">
        <v>5</v>
      </c>
      <c r="L15" s="28">
        <f t="shared" si="0"/>
        <v>0.2142939814814815</v>
      </c>
      <c r="M15" s="30">
        <v>3</v>
      </c>
      <c r="N15" s="30"/>
      <c r="O15" s="11">
        <v>0.005104166666666667</v>
      </c>
      <c r="P15" s="15">
        <v>5</v>
      </c>
    </row>
    <row r="16" spans="1:16" ht="15" customHeight="1">
      <c r="A16" s="25">
        <v>11</v>
      </c>
      <c r="B16" s="26" t="s">
        <v>26</v>
      </c>
      <c r="C16" s="27" t="s">
        <v>11</v>
      </c>
      <c r="D16" s="28">
        <v>0.020104166666666666</v>
      </c>
      <c r="E16" s="29">
        <v>3</v>
      </c>
      <c r="F16" s="28">
        <v>0.10682870370370372</v>
      </c>
      <c r="G16" s="29">
        <v>3</v>
      </c>
      <c r="H16" s="28">
        <f>D16+F16</f>
        <v>0.12693287037037038</v>
      </c>
      <c r="I16" s="29">
        <v>3</v>
      </c>
      <c r="J16" s="28">
        <v>0.03725694444444445</v>
      </c>
      <c r="K16" s="29">
        <v>3</v>
      </c>
      <c r="L16" s="28">
        <f t="shared" si="0"/>
        <v>0.16418981481481482</v>
      </c>
      <c r="M16" s="30">
        <v>3</v>
      </c>
      <c r="N16" s="30"/>
      <c r="O16" s="11">
        <v>0.003993055555555556</v>
      </c>
      <c r="P16" s="15">
        <v>2</v>
      </c>
    </row>
    <row r="17" spans="1:16" ht="15" customHeight="1">
      <c r="A17" s="25">
        <v>12</v>
      </c>
      <c r="B17" s="26" t="s">
        <v>26</v>
      </c>
      <c r="C17" s="27" t="s">
        <v>13</v>
      </c>
      <c r="D17" s="28">
        <v>0.013449074074074073</v>
      </c>
      <c r="E17" s="29">
        <v>1</v>
      </c>
      <c r="F17" s="28">
        <v>0.08479166666666667</v>
      </c>
      <c r="G17" s="29">
        <v>1</v>
      </c>
      <c r="H17" s="28">
        <f>D17+F17</f>
        <v>0.09824074074074074</v>
      </c>
      <c r="I17" s="29">
        <v>1</v>
      </c>
      <c r="J17" s="28">
        <v>0.029675925925925925</v>
      </c>
      <c r="K17" s="29">
        <v>2</v>
      </c>
      <c r="L17" s="28">
        <f t="shared" si="0"/>
        <v>0.12791666666666668</v>
      </c>
      <c r="M17" s="30">
        <v>1</v>
      </c>
      <c r="N17" s="30"/>
      <c r="O17" s="11">
        <v>0.0018634259259259261</v>
      </c>
      <c r="P17" s="15">
        <v>1</v>
      </c>
    </row>
    <row r="18" spans="1:16" ht="15" customHeight="1">
      <c r="A18" s="25">
        <v>13</v>
      </c>
      <c r="B18" s="26" t="s">
        <v>18</v>
      </c>
      <c r="C18" s="27" t="s">
        <v>15</v>
      </c>
      <c r="D18" s="28">
        <v>0.018217592592592594</v>
      </c>
      <c r="E18" s="29">
        <v>2</v>
      </c>
      <c r="F18" s="28">
        <v>0.08516203703703705</v>
      </c>
      <c r="G18" s="29">
        <v>2</v>
      </c>
      <c r="H18" s="28">
        <f>D18+F18</f>
        <v>0.10337962962962964</v>
      </c>
      <c r="I18" s="29">
        <v>2</v>
      </c>
      <c r="J18" s="28">
        <v>0.026863425925925926</v>
      </c>
      <c r="K18" s="29">
        <v>1</v>
      </c>
      <c r="L18" s="28">
        <f t="shared" si="0"/>
        <v>0.13024305555555557</v>
      </c>
      <c r="M18" s="30">
        <v>2</v>
      </c>
      <c r="N18" s="30"/>
      <c r="O18" s="12">
        <v>0.007905092592592592</v>
      </c>
      <c r="P18" s="16">
        <v>3</v>
      </c>
    </row>
    <row r="19" spans="6:8" ht="15" customHeight="1">
      <c r="F19" s="3" t="s">
        <v>33</v>
      </c>
      <c r="H19" s="6"/>
    </row>
    <row r="20" ht="15" customHeight="1">
      <c r="H20" s="3"/>
    </row>
    <row r="21" spans="12:15" ht="15" customHeight="1">
      <c r="L21" s="9"/>
      <c r="O21" s="9"/>
    </row>
    <row r="22" ht="15" customHeight="1">
      <c r="L22" s="9"/>
    </row>
    <row r="23" ht="15" customHeight="1">
      <c r="L23" s="9"/>
    </row>
  </sheetData>
  <mergeCells count="11">
    <mergeCell ref="A3:A5"/>
    <mergeCell ref="C3:C5"/>
    <mergeCell ref="B3:B5"/>
    <mergeCell ref="H4:I4"/>
    <mergeCell ref="F4:G4"/>
    <mergeCell ref="D3:I3"/>
    <mergeCell ref="D4:E4"/>
    <mergeCell ref="J4:K4"/>
    <mergeCell ref="O3:P4"/>
    <mergeCell ref="L3:N4"/>
    <mergeCell ref="J3:K3"/>
  </mergeCells>
  <printOptions/>
  <pageMargins left="0.61" right="0.4" top="0.98" bottom="0.8" header="0.512" footer="0.512"/>
  <pageSetup horizontalDpi="600" verticalDpi="600" orientation="portrait" paperSize="9" scale="80" r:id="rId2"/>
  <headerFooter alignWithMargins="0">
    <oddFooter>&amp;R　&amp;"HGP創英角ﾎﾟｯﾌﾟ体,ﾍﾋﾞｰ"&amp;8&amp;D　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chiaki</dc:creator>
  <cp:keywords/>
  <dc:description/>
  <cp:lastModifiedBy>高見沢　利恵</cp:lastModifiedBy>
  <cp:lastPrinted>2004-01-29T19:29:45Z</cp:lastPrinted>
  <dcterms:created xsi:type="dcterms:W3CDTF">2004-01-21T14:03:35Z</dcterms:created>
  <dcterms:modified xsi:type="dcterms:W3CDTF">2004-02-09T14:46:10Z</dcterms:modified>
  <cp:category/>
  <cp:version/>
  <cp:contentType/>
  <cp:contentStatus/>
</cp:coreProperties>
</file>